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ung ho em Tra My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1" i="4" l="1"/>
  <c r="N73" i="4" s="1"/>
</calcChain>
</file>

<file path=xl/sharedStrings.xml><?xml version="1.0" encoding="utf-8"?>
<sst xmlns="http://schemas.openxmlformats.org/spreadsheetml/2006/main" count="401" uniqueCount="176">
  <si>
    <t>trdt(1)</t>
  </si>
  <si>
    <t>ccycd(2)</t>
  </si>
  <si>
    <t>acctccydpamt(4)</t>
  </si>
  <si>
    <t>acctccyodamt(5)</t>
  </si>
  <si>
    <t>tomgntno(7)</t>
  </si>
  <si>
    <t>thrref(8)</t>
  </si>
  <si>
    <t>acctno(10)</t>
  </si>
  <si>
    <t>trcdnm(11)</t>
  </si>
  <si>
    <t>VND</t>
  </si>
  <si>
    <t>5300201016575</t>
  </si>
  <si>
    <t>5300205581360</t>
  </si>
  <si>
    <t>20240729772251</t>
  </si>
  <si>
    <t>Tiền gửi không kỳ hạn</t>
  </si>
  <si>
    <t>5302209047199</t>
  </si>
  <si>
    <t>20240805214423</t>
  </si>
  <si>
    <t>5304205277725</t>
  </si>
  <si>
    <t>20240806898366</t>
  </si>
  <si>
    <t>1065885</t>
  </si>
  <si>
    <t>5301215021563</t>
  </si>
  <si>
    <t>20240807976865</t>
  </si>
  <si>
    <t>9586455</t>
  </si>
  <si>
    <t>5302209008168</t>
  </si>
  <si>
    <t>20240822921402</t>
  </si>
  <si>
    <t>5301215023546</t>
  </si>
  <si>
    <t>20240906529288</t>
  </si>
  <si>
    <t>5301205063406</t>
  </si>
  <si>
    <t>20240907278031</t>
  </si>
  <si>
    <t>1033136</t>
  </si>
  <si>
    <t>93458429</t>
  </si>
  <si>
    <t>3526867</t>
  </si>
  <si>
    <t>93723043</t>
  </si>
  <si>
    <t>5300215042815</t>
  </si>
  <si>
    <t>20240911649655</t>
  </si>
  <si>
    <t>5300199089999</t>
  </si>
  <si>
    <t>20240911649947</t>
  </si>
  <si>
    <t>5301215020265</t>
  </si>
  <si>
    <t>20240911855043</t>
  </si>
  <si>
    <t>99225759</t>
  </si>
  <si>
    <t>5300215017905</t>
  </si>
  <si>
    <t>20240911094596</t>
  </si>
  <si>
    <t>5301215028244</t>
  </si>
  <si>
    <t>20240911153302</t>
  </si>
  <si>
    <t>5301215018342</t>
  </si>
  <si>
    <t>20240911161858</t>
  </si>
  <si>
    <t>5301215011439</t>
  </si>
  <si>
    <t>20240911188215</t>
  </si>
  <si>
    <t>5301215029151</t>
  </si>
  <si>
    <t>20240911194481</t>
  </si>
  <si>
    <t>5301215017412</t>
  </si>
  <si>
    <t>20240911208252</t>
  </si>
  <si>
    <t>90281216</t>
  </si>
  <si>
    <t>5301215030144</t>
  </si>
  <si>
    <t>20240911300377</t>
  </si>
  <si>
    <t>5300337338339</t>
  </si>
  <si>
    <t>20240911353027</t>
  </si>
  <si>
    <t>5300ITL241004126</t>
  </si>
  <si>
    <t>5301OTT241001599</t>
  </si>
  <si>
    <t>Inward Credit Customer a/c</t>
  </si>
  <si>
    <t>5301999916666</t>
  </si>
  <si>
    <t>20240912855584</t>
  </si>
  <si>
    <t>5300205071300</t>
  </si>
  <si>
    <t>20240912927303</t>
  </si>
  <si>
    <t>5304215006644</t>
  </si>
  <si>
    <t>20240912970667</t>
  </si>
  <si>
    <t>5300215024474</t>
  </si>
  <si>
    <t>20240912996783</t>
  </si>
  <si>
    <t>3507048</t>
  </si>
  <si>
    <t>5301215017356</t>
  </si>
  <si>
    <t>20240912339534</t>
  </si>
  <si>
    <t>5301215025065</t>
  </si>
  <si>
    <t>20240912465629</t>
  </si>
  <si>
    <t>5303215015383</t>
  </si>
  <si>
    <t>20240913239214</t>
  </si>
  <si>
    <t>97926302</t>
  </si>
  <si>
    <t>5304215003646</t>
  </si>
  <si>
    <t>20240913713955</t>
  </si>
  <si>
    <t>5304205096939</t>
  </si>
  <si>
    <t>20240913722762</t>
  </si>
  <si>
    <t>5301215030847</t>
  </si>
  <si>
    <t>20240913795239</t>
  </si>
  <si>
    <t>5301215014466</t>
  </si>
  <si>
    <t>20240913800466</t>
  </si>
  <si>
    <t>5300215059331</t>
  </si>
  <si>
    <t>20240914437350</t>
  </si>
  <si>
    <t>5301982940645</t>
  </si>
  <si>
    <t>20240914571934</t>
  </si>
  <si>
    <t>93744499</t>
  </si>
  <si>
    <t>5302215015171</t>
  </si>
  <si>
    <t>20240914748328</t>
  </si>
  <si>
    <t>5304205118136</t>
  </si>
  <si>
    <t>20240915283598</t>
  </si>
  <si>
    <t>5302215021507</t>
  </si>
  <si>
    <t>20240915298615</t>
  </si>
  <si>
    <t>5300205794589</t>
  </si>
  <si>
    <t>20240915564169</t>
  </si>
  <si>
    <t>98113298</t>
  </si>
  <si>
    <t>5300215042880</t>
  </si>
  <si>
    <t>20240916147421</t>
  </si>
  <si>
    <t>20240916176691</t>
  </si>
  <si>
    <t>VO THI HUONG</t>
  </si>
  <si>
    <t>TRAN THI HUU AI</t>
  </si>
  <si>
    <t>THCS Nam Da</t>
  </si>
  <si>
    <t>truong TH Ly Tu Trong. Tam Thang. cu jut</t>
  </si>
  <si>
    <t>Cong doan truong TH Bi Nang Tac - Dak Mil</t>
  </si>
  <si>
    <t>Truong tieu hoc va thcs truc son</t>
  </si>
  <si>
    <t>truong THPT DakMil</t>
  </si>
  <si>
    <t xml:space="preserve">Cong doan truong mau giao mang non - dakmil </t>
  </si>
  <si>
    <t>LE THI HONG NHUNG</t>
  </si>
  <si>
    <t>NGUYEN DANG TRI</t>
  </si>
  <si>
    <t>Truong Phan Dinh Phung</t>
  </si>
  <si>
    <t>HUYNH THI LUONG</t>
  </si>
  <si>
    <t>trg HoaSen</t>
  </si>
  <si>
    <t>Ung ho e do thi tra my huyen dak glong</t>
  </si>
  <si>
    <t>Truong MG Hoa Binh xa thuan an Huyen Dak Mil</t>
  </si>
  <si>
    <t xml:space="preserve">Truong PTCS Nguyen Khuyen </t>
  </si>
  <si>
    <t xml:space="preserve">Truong Mau Giao Mam Non Duc Minh </t>
  </si>
  <si>
    <t xml:space="preserve">truong Bui Thi Xuan huyen Dak Mil </t>
  </si>
  <si>
    <t>truong TH Nguyen Dinh Chieu huyen DakMil)</t>
  </si>
  <si>
    <t xml:space="preserve">truong TH Tran Phu dak mil </t>
  </si>
  <si>
    <t xml:space="preserve">TRUONG MAM NON HUONG DUONG </t>
  </si>
  <si>
    <t xml:space="preserve">Truong TH Phan Boi Chau Huyen Dak Mil </t>
  </si>
  <si>
    <t xml:space="preserve">Trung tam Ho tro phat trien giao duc hoa nhap </t>
  </si>
  <si>
    <t xml:space="preserve">Cong doan thcs dak nang _ krong no </t>
  </si>
  <si>
    <t xml:space="preserve">Truong TH Nguyen Van Be xa Dak Sak huyen Dak Mil </t>
  </si>
  <si>
    <t>TRUONG NGUYEN TAT THANH HUYEN DAKMIL</t>
  </si>
  <si>
    <t xml:space="preserve">Truong TH Ly Tu Trong Dakmil </t>
  </si>
  <si>
    <t xml:space="preserve">Truong THPT Truong chinh </t>
  </si>
  <si>
    <t>Truong THPT Hung Vuong</t>
  </si>
  <si>
    <t xml:space="preserve">Truong THPT Quang Trung </t>
  </si>
  <si>
    <t>TRUONG THPT NGUYEN DU</t>
  </si>
  <si>
    <t>Truong THPT Tran Hung Dao</t>
  </si>
  <si>
    <t xml:space="preserve">tap the GV, HS truong THPT Nguyen Binh Khiem </t>
  </si>
  <si>
    <t xml:space="preserve">THCS THPT Le Huu Trac </t>
  </si>
  <si>
    <t xml:space="preserve">Truong PTDTNT THCS va THPT Cu Jut </t>
  </si>
  <si>
    <t xml:space="preserve">TRUONG THPT CHU VAN AN </t>
  </si>
  <si>
    <t xml:space="preserve">NGUYEN THI HANG </t>
  </si>
  <si>
    <t>PGD dak mil ung ho  lan 2</t>
  </si>
  <si>
    <t>Ngày tháng</t>
  </si>
  <si>
    <t>Số tiền</t>
  </si>
  <si>
    <t>Đơn vị ủng hộ</t>
  </si>
  <si>
    <t>Stt</t>
  </si>
  <si>
    <t>DANH SÁCH ỦNG HỘ EM TRÀ MY - ĐẮK G'LONG</t>
  </si>
  <si>
    <t>TỔNG CỘNG</t>
  </si>
  <si>
    <t>Minh Long - Sở Nội vụ</t>
  </si>
  <si>
    <t xml:space="preserve">Truong THPT Gia Nghia </t>
  </si>
  <si>
    <t xml:space="preserve"> truong MG Hoa Po Lang xa Dak gan, Ddak Mil</t>
  </si>
  <si>
    <t xml:space="preserve">truong T H Tran Van On Dak Mil </t>
  </si>
  <si>
    <t xml:space="preserve"> truong THPT Nguyen Tat Thanh dak rlap </t>
  </si>
  <si>
    <t xml:space="preserve"> truong MN Vang Anh huyen Krong No</t>
  </si>
  <si>
    <t xml:space="preserve">PGD Dak mil </t>
  </si>
  <si>
    <t xml:space="preserve">ung ho em Do Thi Tra My </t>
  </si>
  <si>
    <t>THPT Phan Chu Trinh</t>
  </si>
  <si>
    <t>Truong TH Nguyen Viet Xuan xa Thuan An, Dak Mil</t>
  </si>
  <si>
    <t>Truong TH Le Huu Trac xa Dak Sak, Dak Mil</t>
  </si>
  <si>
    <t>Truong Tieu hoc Hung Vuong(CuKNia; Cu Jut)</t>
  </si>
  <si>
    <t>Hồng Thanh - Sở Giáo dục</t>
  </si>
  <si>
    <t>TRUONG TRUONG VINH KY DAK MIL</t>
  </si>
  <si>
    <t xml:space="preserve">Trường THPT Đăk Song </t>
  </si>
  <si>
    <t xml:space="preserve"> truong thpt dakglong xa quang khe huyen dakglong </t>
  </si>
  <si>
    <t xml:space="preserve">Truong THPT Pham Van Dong </t>
  </si>
  <si>
    <t>TRUONG THPT NGUYEN DU lần 2</t>
  </si>
  <si>
    <t>Trương THPT Nguyễn Đình Chiểu</t>
  </si>
  <si>
    <t>NGUYEN VAN AN</t>
  </si>
  <si>
    <t xml:space="preserve">TRUONG THPT LUONG THE VINH </t>
  </si>
  <si>
    <t xml:space="preserve">truong ptdtnt thcsthpt huyen tuy duc </t>
  </si>
  <si>
    <t xml:space="preserve">Truong thpt phan boi chau </t>
  </si>
  <si>
    <t xml:space="preserve">phong gd va dt tuy duc </t>
  </si>
  <si>
    <t xml:space="preserve">Cán bộ GV nhân viên Phòng GD huyện Đắk Glong </t>
  </si>
  <si>
    <t xml:space="preserve">NGANH GIAO DUC VA DAO TAO HUYEN DAK RLAP </t>
  </si>
  <si>
    <t>Tiền mặt</t>
  </si>
  <si>
    <t>sao kê ngân hàng</t>
  </si>
  <si>
    <t>Ghi chú</t>
  </si>
  <si>
    <t>Tiền tk tại Ngân hàng</t>
  </si>
  <si>
    <t>Trong đó:</t>
  </si>
  <si>
    <t>Bằng chữ: Hai trăm ba mươi sáu triệu sáu trăm chín mươi mốt ngàn đồng./.</t>
  </si>
  <si>
    <t xml:space="preserve">Hồ Thanh Hải trường THPT Chu Văn 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</si>
</sst>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5" fontId="0" fillId="0" borderId="1" xfId="1" applyNumberFormat="1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65" fontId="0" fillId="0" borderId="4" xfId="1" applyNumberFormat="1" applyFont="1" applyBorder="1"/>
    <xf numFmtId="0" fontId="0" fillId="0" borderId="4" xfId="0" quotePrefix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5" fontId="0" fillId="0" borderId="5" xfId="1" applyNumberFormat="1" applyFont="1" applyBorder="1"/>
    <xf numFmtId="0" fontId="0" fillId="0" borderId="5" xfId="0" quotePrefix="1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5" fontId="0" fillId="0" borderId="6" xfId="1" applyNumberFormat="1" applyFont="1" applyBorder="1"/>
    <xf numFmtId="0" fontId="0" fillId="0" borderId="6" xfId="0" quotePrefix="1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165" fontId="0" fillId="0" borderId="2" xfId="1" applyNumberFormat="1" applyFon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165" fontId="2" fillId="0" borderId="2" xfId="1" applyNumberFormat="1" applyFont="1" applyBorder="1"/>
    <xf numFmtId="0" fontId="0" fillId="0" borderId="3" xfId="0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165" fontId="1" fillId="0" borderId="5" xfId="1" applyNumberFormat="1" applyFont="1" applyBorder="1"/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C4" workbookViewId="0">
      <selection activeCell="T13" sqref="S13:T13"/>
    </sheetView>
  </sheetViews>
  <sheetFormatPr defaultRowHeight="15" x14ac:dyDescent="0.25"/>
  <cols>
    <col min="1" max="1" width="10.7109375" hidden="1" customWidth="1"/>
    <col min="2" max="2" width="0" hidden="1" customWidth="1"/>
    <col min="3" max="3" width="3.42578125" bestFit="1" customWidth="1"/>
    <col min="4" max="4" width="10.7109375" style="3" bestFit="1" customWidth="1"/>
    <col min="5" max="5" width="14.28515625" style="2" hidden="1" customWidth="1"/>
    <col min="6" max="6" width="9.28515625" style="2" hidden="1" customWidth="1"/>
    <col min="7" max="7" width="16.42578125" hidden="1" customWidth="1"/>
    <col min="8" max="8" width="17.85546875" hidden="1" customWidth="1"/>
    <col min="9" max="9" width="45.42578125" bestFit="1" customWidth="1"/>
    <col min="10" max="13" width="0" hidden="1" customWidth="1"/>
    <col min="14" max="14" width="13.140625" customWidth="1"/>
    <col min="15" max="15" width="15.42578125" bestFit="1" customWidth="1"/>
  </cols>
  <sheetData>
    <row r="1" spans="1:15" ht="18.75" x14ac:dyDescent="0.3">
      <c r="C1" s="35" t="s">
        <v>141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3" spans="1:15" s="6" customFormat="1" ht="18" customHeight="1" x14ac:dyDescent="0.25">
      <c r="A3" s="6" t="s">
        <v>0</v>
      </c>
      <c r="B3" s="6" t="s">
        <v>1</v>
      </c>
      <c r="C3" s="8" t="s">
        <v>140</v>
      </c>
      <c r="D3" s="8" t="s">
        <v>137</v>
      </c>
      <c r="E3" s="9" t="s">
        <v>2</v>
      </c>
      <c r="F3" s="9" t="s">
        <v>3</v>
      </c>
      <c r="G3" s="8" t="s">
        <v>4</v>
      </c>
      <c r="H3" s="8" t="s">
        <v>5</v>
      </c>
      <c r="I3" s="8" t="s">
        <v>139</v>
      </c>
      <c r="J3" s="6" t="s">
        <v>6</v>
      </c>
      <c r="K3" s="6" t="s">
        <v>7</v>
      </c>
      <c r="N3" s="9" t="s">
        <v>138</v>
      </c>
      <c r="O3" s="7" t="s">
        <v>171</v>
      </c>
    </row>
    <row r="4" spans="1:15" ht="18" customHeight="1" x14ac:dyDescent="0.25">
      <c r="A4" s="1">
        <v>45502</v>
      </c>
      <c r="B4" t="s">
        <v>8</v>
      </c>
      <c r="C4" s="10">
        <v>1</v>
      </c>
      <c r="D4" s="11">
        <v>45502</v>
      </c>
      <c r="E4" s="12">
        <v>200000</v>
      </c>
      <c r="F4" s="12">
        <v>0</v>
      </c>
      <c r="G4" s="13" t="s">
        <v>10</v>
      </c>
      <c r="H4" s="13" t="s">
        <v>11</v>
      </c>
      <c r="I4" s="14" t="s">
        <v>99</v>
      </c>
      <c r="J4" s="13" t="s">
        <v>9</v>
      </c>
      <c r="K4" s="14" t="s">
        <v>12</v>
      </c>
      <c r="L4" s="14"/>
      <c r="M4" s="14"/>
      <c r="N4" s="12">
        <v>200000</v>
      </c>
      <c r="O4" s="14" t="s">
        <v>170</v>
      </c>
    </row>
    <row r="5" spans="1:15" ht="18" customHeight="1" x14ac:dyDescent="0.25">
      <c r="A5" s="1">
        <v>45509</v>
      </c>
      <c r="B5" t="s">
        <v>8</v>
      </c>
      <c r="C5" s="15">
        <v>2</v>
      </c>
      <c r="D5" s="16">
        <v>45509</v>
      </c>
      <c r="E5" s="17">
        <v>300000</v>
      </c>
      <c r="F5" s="17">
        <v>0</v>
      </c>
      <c r="G5" s="18" t="s">
        <v>13</v>
      </c>
      <c r="H5" s="18" t="s">
        <v>14</v>
      </c>
      <c r="I5" s="19" t="s">
        <v>100</v>
      </c>
      <c r="J5" s="18" t="s">
        <v>9</v>
      </c>
      <c r="K5" s="19" t="s">
        <v>12</v>
      </c>
      <c r="L5" s="19"/>
      <c r="M5" s="19"/>
      <c r="N5" s="17">
        <v>300000</v>
      </c>
      <c r="O5" s="19" t="s">
        <v>170</v>
      </c>
    </row>
    <row r="6" spans="1:15" ht="18" customHeight="1" x14ac:dyDescent="0.25">
      <c r="A6" s="1">
        <v>45510</v>
      </c>
      <c r="B6" t="s">
        <v>8</v>
      </c>
      <c r="C6" s="15">
        <v>3</v>
      </c>
      <c r="D6" s="16">
        <v>45510</v>
      </c>
      <c r="E6" s="17">
        <v>2350000</v>
      </c>
      <c r="F6" s="17">
        <v>0</v>
      </c>
      <c r="G6" s="18" t="s">
        <v>15</v>
      </c>
      <c r="H6" s="18" t="s">
        <v>16</v>
      </c>
      <c r="I6" s="19" t="s">
        <v>101</v>
      </c>
      <c r="J6" s="18" t="s">
        <v>9</v>
      </c>
      <c r="K6" s="19" t="s">
        <v>12</v>
      </c>
      <c r="L6" s="19"/>
      <c r="M6" s="19"/>
      <c r="N6" s="17">
        <v>2350000</v>
      </c>
      <c r="O6" s="19" t="s">
        <v>170</v>
      </c>
    </row>
    <row r="7" spans="1:15" ht="18" customHeight="1" x14ac:dyDescent="0.25">
      <c r="A7" s="1">
        <v>45510</v>
      </c>
      <c r="B7" t="s">
        <v>8</v>
      </c>
      <c r="C7" s="15">
        <v>4</v>
      </c>
      <c r="D7" s="16">
        <v>45510</v>
      </c>
      <c r="E7" s="17">
        <v>440000</v>
      </c>
      <c r="F7" s="17">
        <v>0</v>
      </c>
      <c r="G7" s="18" t="s">
        <v>17</v>
      </c>
      <c r="H7" s="18" t="s">
        <v>17</v>
      </c>
      <c r="I7" s="19" t="s">
        <v>102</v>
      </c>
      <c r="J7" s="18" t="s">
        <v>9</v>
      </c>
      <c r="K7" s="19" t="s">
        <v>12</v>
      </c>
      <c r="L7" s="19"/>
      <c r="M7" s="19"/>
      <c r="N7" s="17">
        <v>440000</v>
      </c>
      <c r="O7" s="19" t="s">
        <v>170</v>
      </c>
    </row>
    <row r="8" spans="1:15" ht="18" customHeight="1" x14ac:dyDescent="0.25">
      <c r="A8" s="1">
        <v>45511</v>
      </c>
      <c r="B8" t="s">
        <v>8</v>
      </c>
      <c r="C8" s="15">
        <v>5</v>
      </c>
      <c r="D8" s="16">
        <v>45511</v>
      </c>
      <c r="E8" s="17">
        <v>2000000</v>
      </c>
      <c r="F8" s="17">
        <v>0</v>
      </c>
      <c r="G8" s="18" t="s">
        <v>18</v>
      </c>
      <c r="H8" s="18" t="s">
        <v>19</v>
      </c>
      <c r="I8" s="19" t="s">
        <v>103</v>
      </c>
      <c r="J8" s="18" t="s">
        <v>9</v>
      </c>
      <c r="K8" s="19" t="s">
        <v>12</v>
      </c>
      <c r="L8" s="19"/>
      <c r="M8" s="19"/>
      <c r="N8" s="17">
        <v>2000000</v>
      </c>
      <c r="O8" s="19" t="s">
        <v>170</v>
      </c>
    </row>
    <row r="9" spans="1:15" ht="18" customHeight="1" x14ac:dyDescent="0.25">
      <c r="A9" s="1">
        <v>45512</v>
      </c>
      <c r="B9" t="s">
        <v>8</v>
      </c>
      <c r="C9" s="15">
        <v>6</v>
      </c>
      <c r="D9" s="16">
        <v>45512</v>
      </c>
      <c r="E9" s="17">
        <v>540000</v>
      </c>
      <c r="F9" s="17">
        <v>0</v>
      </c>
      <c r="G9" s="18" t="s">
        <v>20</v>
      </c>
      <c r="H9" s="18" t="s">
        <v>20</v>
      </c>
      <c r="I9" s="19" t="s">
        <v>154</v>
      </c>
      <c r="J9" s="18" t="s">
        <v>9</v>
      </c>
      <c r="K9" s="19" t="s">
        <v>12</v>
      </c>
      <c r="L9" s="19"/>
      <c r="M9" s="19"/>
      <c r="N9" s="17">
        <v>540000</v>
      </c>
      <c r="O9" s="19" t="s">
        <v>170</v>
      </c>
    </row>
    <row r="10" spans="1:15" ht="18" customHeight="1" x14ac:dyDescent="0.25">
      <c r="A10" s="1">
        <v>45526</v>
      </c>
      <c r="B10" t="s">
        <v>8</v>
      </c>
      <c r="C10" s="15">
        <v>7</v>
      </c>
      <c r="D10" s="16">
        <v>45526</v>
      </c>
      <c r="E10" s="17">
        <v>840000</v>
      </c>
      <c r="F10" s="17">
        <v>0</v>
      </c>
      <c r="G10" s="18" t="s">
        <v>21</v>
      </c>
      <c r="H10" s="18" t="s">
        <v>22</v>
      </c>
      <c r="I10" s="19" t="s">
        <v>104</v>
      </c>
      <c r="J10" s="18" t="s">
        <v>9</v>
      </c>
      <c r="K10" s="19" t="s">
        <v>12</v>
      </c>
      <c r="L10" s="19"/>
      <c r="M10" s="19"/>
      <c r="N10" s="17">
        <v>840000</v>
      </c>
      <c r="O10" s="19" t="s">
        <v>170</v>
      </c>
    </row>
    <row r="11" spans="1:15" ht="18" customHeight="1" x14ac:dyDescent="0.25">
      <c r="A11" s="1">
        <v>45541</v>
      </c>
      <c r="B11" t="s">
        <v>8</v>
      </c>
      <c r="C11" s="15">
        <v>8</v>
      </c>
      <c r="D11" s="16">
        <v>45541</v>
      </c>
      <c r="E11" s="17">
        <v>4150000</v>
      </c>
      <c r="F11" s="17">
        <v>0</v>
      </c>
      <c r="G11" s="18" t="s">
        <v>23</v>
      </c>
      <c r="H11" s="18" t="s">
        <v>24</v>
      </c>
      <c r="I11" s="19" t="s">
        <v>105</v>
      </c>
      <c r="J11" s="18" t="s">
        <v>9</v>
      </c>
      <c r="K11" s="19" t="s">
        <v>12</v>
      </c>
      <c r="L11" s="19"/>
      <c r="M11" s="19"/>
      <c r="N11" s="17">
        <v>4150000</v>
      </c>
      <c r="O11" s="19" t="s">
        <v>170</v>
      </c>
    </row>
    <row r="12" spans="1:15" ht="18" customHeight="1" x14ac:dyDescent="0.25">
      <c r="A12" s="1">
        <v>45542</v>
      </c>
      <c r="B12" t="s">
        <v>8</v>
      </c>
      <c r="C12" s="15">
        <v>9</v>
      </c>
      <c r="D12" s="16">
        <v>45542</v>
      </c>
      <c r="E12" s="17">
        <v>1400000</v>
      </c>
      <c r="F12" s="17">
        <v>0</v>
      </c>
      <c r="G12" s="18" t="s">
        <v>25</v>
      </c>
      <c r="H12" s="18" t="s">
        <v>26</v>
      </c>
      <c r="I12" s="19" t="s">
        <v>106</v>
      </c>
      <c r="J12" s="18" t="s">
        <v>9</v>
      </c>
      <c r="K12" s="19" t="s">
        <v>12</v>
      </c>
      <c r="L12" s="19"/>
      <c r="M12" s="19"/>
      <c r="N12" s="17">
        <v>1400000</v>
      </c>
      <c r="O12" s="19" t="s">
        <v>170</v>
      </c>
    </row>
    <row r="13" spans="1:15" ht="18" customHeight="1" x14ac:dyDescent="0.25">
      <c r="A13" s="1">
        <v>45544</v>
      </c>
      <c r="B13" t="s">
        <v>8</v>
      </c>
      <c r="C13" s="15">
        <v>10</v>
      </c>
      <c r="D13" s="16">
        <v>45544</v>
      </c>
      <c r="E13" s="17">
        <v>4000000</v>
      </c>
      <c r="F13" s="17">
        <v>0</v>
      </c>
      <c r="G13" s="18" t="s">
        <v>27</v>
      </c>
      <c r="H13" s="18" t="s">
        <v>27</v>
      </c>
      <c r="I13" s="19" t="s">
        <v>151</v>
      </c>
      <c r="J13" s="18" t="s">
        <v>9</v>
      </c>
      <c r="K13" s="19" t="s">
        <v>12</v>
      </c>
      <c r="L13" s="19"/>
      <c r="M13" s="19"/>
      <c r="N13" s="17">
        <v>4000000</v>
      </c>
      <c r="O13" s="19" t="s">
        <v>170</v>
      </c>
    </row>
    <row r="14" spans="1:15" ht="18" customHeight="1" x14ac:dyDescent="0.25">
      <c r="A14" s="1">
        <v>45545</v>
      </c>
      <c r="B14" t="s">
        <v>8</v>
      </c>
      <c r="C14" s="15">
        <v>11</v>
      </c>
      <c r="D14" s="16">
        <v>45545</v>
      </c>
      <c r="E14" s="17">
        <v>100000</v>
      </c>
      <c r="F14" s="17">
        <v>0</v>
      </c>
      <c r="G14" s="18" t="s">
        <v>28</v>
      </c>
      <c r="H14" s="18" t="s">
        <v>28</v>
      </c>
      <c r="I14" s="19" t="s">
        <v>107</v>
      </c>
      <c r="J14" s="18" t="s">
        <v>9</v>
      </c>
      <c r="K14" s="19" t="s">
        <v>12</v>
      </c>
      <c r="L14" s="19"/>
      <c r="M14" s="19"/>
      <c r="N14" s="17">
        <v>100000</v>
      </c>
      <c r="O14" s="19" t="s">
        <v>170</v>
      </c>
    </row>
    <row r="15" spans="1:15" ht="18" customHeight="1" x14ac:dyDescent="0.25">
      <c r="A15" s="1">
        <v>45545</v>
      </c>
      <c r="B15" t="s">
        <v>8</v>
      </c>
      <c r="C15" s="15">
        <v>12</v>
      </c>
      <c r="D15" s="16">
        <v>45545</v>
      </c>
      <c r="E15" s="17">
        <v>500000</v>
      </c>
      <c r="F15" s="17">
        <v>0</v>
      </c>
      <c r="G15" s="18" t="s">
        <v>29</v>
      </c>
      <c r="H15" s="18" t="s">
        <v>29</v>
      </c>
      <c r="I15" s="19" t="s">
        <v>108</v>
      </c>
      <c r="J15" s="18" t="s">
        <v>9</v>
      </c>
      <c r="K15" s="19" t="s">
        <v>12</v>
      </c>
      <c r="L15" s="19"/>
      <c r="M15" s="19"/>
      <c r="N15" s="17">
        <v>500000</v>
      </c>
      <c r="O15" s="19" t="s">
        <v>170</v>
      </c>
    </row>
    <row r="16" spans="1:15" ht="18" customHeight="1" x14ac:dyDescent="0.25">
      <c r="A16" s="1">
        <v>45545</v>
      </c>
      <c r="B16" t="s">
        <v>8</v>
      </c>
      <c r="C16" s="15">
        <v>13</v>
      </c>
      <c r="D16" s="16">
        <v>45545</v>
      </c>
      <c r="E16" s="17">
        <v>1500000</v>
      </c>
      <c r="F16" s="17">
        <v>0</v>
      </c>
      <c r="G16" s="18" t="s">
        <v>30</v>
      </c>
      <c r="H16" s="18" t="s">
        <v>30</v>
      </c>
      <c r="I16" s="19" t="s">
        <v>109</v>
      </c>
      <c r="J16" s="18" t="s">
        <v>9</v>
      </c>
      <c r="K16" s="19" t="s">
        <v>12</v>
      </c>
      <c r="L16" s="19"/>
      <c r="M16" s="19"/>
      <c r="N16" s="17">
        <v>1500000</v>
      </c>
      <c r="O16" s="19" t="s">
        <v>170</v>
      </c>
    </row>
    <row r="17" spans="1:15" ht="18" customHeight="1" x14ac:dyDescent="0.25">
      <c r="A17" s="1">
        <v>45546</v>
      </c>
      <c r="B17" t="s">
        <v>8</v>
      </c>
      <c r="C17" s="15">
        <v>14</v>
      </c>
      <c r="D17" s="16">
        <v>45546</v>
      </c>
      <c r="E17" s="17">
        <v>200000</v>
      </c>
      <c r="F17" s="17">
        <v>0</v>
      </c>
      <c r="G17" s="18" t="s">
        <v>31</v>
      </c>
      <c r="H17" s="18" t="s">
        <v>32</v>
      </c>
      <c r="I17" s="19" t="s">
        <v>110</v>
      </c>
      <c r="J17" s="18" t="s">
        <v>9</v>
      </c>
      <c r="K17" s="19" t="s">
        <v>12</v>
      </c>
      <c r="L17" s="19"/>
      <c r="M17" s="19"/>
      <c r="N17" s="17">
        <v>200000</v>
      </c>
      <c r="O17" s="19" t="s">
        <v>170</v>
      </c>
    </row>
    <row r="18" spans="1:15" ht="18" customHeight="1" x14ac:dyDescent="0.25">
      <c r="A18" s="1">
        <v>45546</v>
      </c>
      <c r="B18" t="s">
        <v>8</v>
      </c>
      <c r="C18" s="15">
        <v>15</v>
      </c>
      <c r="D18" s="16">
        <v>45546</v>
      </c>
      <c r="E18" s="17">
        <v>300000</v>
      </c>
      <c r="F18" s="17">
        <v>0</v>
      </c>
      <c r="G18" s="18" t="s">
        <v>33</v>
      </c>
      <c r="H18" s="18" t="s">
        <v>34</v>
      </c>
      <c r="I18" s="19" t="s">
        <v>112</v>
      </c>
      <c r="J18" s="18" t="s">
        <v>9</v>
      </c>
      <c r="K18" s="19" t="s">
        <v>12</v>
      </c>
      <c r="L18" s="19"/>
      <c r="M18" s="19"/>
      <c r="N18" s="17">
        <v>300000</v>
      </c>
      <c r="O18" s="19" t="s">
        <v>170</v>
      </c>
    </row>
    <row r="19" spans="1:15" ht="18" customHeight="1" x14ac:dyDescent="0.25">
      <c r="A19" s="1">
        <v>45546</v>
      </c>
      <c r="B19" t="s">
        <v>8</v>
      </c>
      <c r="C19" s="15">
        <v>16</v>
      </c>
      <c r="D19" s="16">
        <v>45546</v>
      </c>
      <c r="E19" s="17">
        <v>1150000</v>
      </c>
      <c r="F19" s="17">
        <v>0</v>
      </c>
      <c r="G19" s="18" t="s">
        <v>35</v>
      </c>
      <c r="H19" s="18" t="s">
        <v>36</v>
      </c>
      <c r="I19" s="19" t="s">
        <v>111</v>
      </c>
      <c r="J19" s="18" t="s">
        <v>9</v>
      </c>
      <c r="K19" s="19" t="s">
        <v>12</v>
      </c>
      <c r="L19" s="19"/>
      <c r="M19" s="19"/>
      <c r="N19" s="17">
        <v>1150000</v>
      </c>
      <c r="O19" s="19" t="s">
        <v>170</v>
      </c>
    </row>
    <row r="20" spans="1:15" ht="18" customHeight="1" x14ac:dyDescent="0.25">
      <c r="A20" s="1">
        <v>45546</v>
      </c>
      <c r="B20" t="s">
        <v>8</v>
      </c>
      <c r="C20" s="15">
        <v>17</v>
      </c>
      <c r="D20" s="16">
        <v>45546</v>
      </c>
      <c r="E20" s="17">
        <v>300000</v>
      </c>
      <c r="F20" s="17">
        <v>0</v>
      </c>
      <c r="G20" s="18" t="s">
        <v>37</v>
      </c>
      <c r="H20" s="18" t="s">
        <v>37</v>
      </c>
      <c r="I20" s="19" t="s">
        <v>175</v>
      </c>
      <c r="J20" s="18" t="s">
        <v>9</v>
      </c>
      <c r="K20" s="19" t="s">
        <v>12</v>
      </c>
      <c r="L20" s="19"/>
      <c r="M20" s="19"/>
      <c r="N20" s="17">
        <v>300000</v>
      </c>
      <c r="O20" s="19" t="s">
        <v>170</v>
      </c>
    </row>
    <row r="21" spans="1:15" ht="18" customHeight="1" x14ac:dyDescent="0.25">
      <c r="A21" s="1">
        <v>45546</v>
      </c>
      <c r="B21" t="s">
        <v>8</v>
      </c>
      <c r="C21" s="15">
        <v>18</v>
      </c>
      <c r="D21" s="16">
        <v>45546</v>
      </c>
      <c r="E21" s="17">
        <v>1000000</v>
      </c>
      <c r="F21" s="17">
        <v>0</v>
      </c>
      <c r="G21" s="18" t="s">
        <v>38</v>
      </c>
      <c r="H21" s="18" t="s">
        <v>39</v>
      </c>
      <c r="I21" s="19" t="s">
        <v>113</v>
      </c>
      <c r="J21" s="18" t="s">
        <v>9</v>
      </c>
      <c r="K21" s="19" t="s">
        <v>12</v>
      </c>
      <c r="L21" s="19"/>
      <c r="M21" s="19"/>
      <c r="N21" s="17">
        <v>1000000</v>
      </c>
      <c r="O21" s="19" t="s">
        <v>170</v>
      </c>
    </row>
    <row r="22" spans="1:15" ht="18" customHeight="1" x14ac:dyDescent="0.25">
      <c r="A22" s="1">
        <v>45546</v>
      </c>
      <c r="B22" t="s">
        <v>8</v>
      </c>
      <c r="C22" s="15">
        <v>19</v>
      </c>
      <c r="D22" s="16">
        <v>45546</v>
      </c>
      <c r="E22" s="17">
        <v>1550000</v>
      </c>
      <c r="F22" s="17">
        <v>0</v>
      </c>
      <c r="G22" s="18" t="s">
        <v>40</v>
      </c>
      <c r="H22" s="18" t="s">
        <v>41</v>
      </c>
      <c r="I22" s="19" t="s">
        <v>114</v>
      </c>
      <c r="J22" s="18" t="s">
        <v>9</v>
      </c>
      <c r="K22" s="19" t="s">
        <v>12</v>
      </c>
      <c r="L22" s="19"/>
      <c r="M22" s="19"/>
      <c r="N22" s="17">
        <v>1550000</v>
      </c>
      <c r="O22" s="19" t="s">
        <v>170</v>
      </c>
    </row>
    <row r="23" spans="1:15" ht="18" customHeight="1" x14ac:dyDescent="0.25">
      <c r="A23" s="1">
        <v>45546</v>
      </c>
      <c r="B23" t="s">
        <v>8</v>
      </c>
      <c r="C23" s="15">
        <v>20</v>
      </c>
      <c r="D23" s="16">
        <v>45546</v>
      </c>
      <c r="E23" s="17">
        <v>1500000</v>
      </c>
      <c r="F23" s="17">
        <v>0</v>
      </c>
      <c r="G23" s="18" t="s">
        <v>42</v>
      </c>
      <c r="H23" s="18" t="s">
        <v>43</v>
      </c>
      <c r="I23" s="19" t="s">
        <v>152</v>
      </c>
      <c r="J23" s="18" t="s">
        <v>9</v>
      </c>
      <c r="K23" s="19" t="s">
        <v>12</v>
      </c>
      <c r="L23" s="19"/>
      <c r="M23" s="19"/>
      <c r="N23" s="17">
        <v>1500000</v>
      </c>
      <c r="O23" s="19" t="s">
        <v>170</v>
      </c>
    </row>
    <row r="24" spans="1:15" ht="18" customHeight="1" x14ac:dyDescent="0.25">
      <c r="A24" s="1">
        <v>45546</v>
      </c>
      <c r="B24" t="s">
        <v>8</v>
      </c>
      <c r="C24" s="15">
        <v>21</v>
      </c>
      <c r="D24" s="16">
        <v>45546</v>
      </c>
      <c r="E24" s="17">
        <v>1000000</v>
      </c>
      <c r="F24" s="17">
        <v>0</v>
      </c>
      <c r="G24" s="18" t="s">
        <v>44</v>
      </c>
      <c r="H24" s="18" t="s">
        <v>45</v>
      </c>
      <c r="I24" s="19" t="s">
        <v>115</v>
      </c>
      <c r="J24" s="18" t="s">
        <v>9</v>
      </c>
      <c r="K24" s="19" t="s">
        <v>12</v>
      </c>
      <c r="L24" s="19"/>
      <c r="M24" s="19"/>
      <c r="N24" s="17">
        <v>1000000</v>
      </c>
      <c r="O24" s="19" t="s">
        <v>170</v>
      </c>
    </row>
    <row r="25" spans="1:15" ht="18" customHeight="1" x14ac:dyDescent="0.25">
      <c r="A25" s="1">
        <v>45546</v>
      </c>
      <c r="B25" t="s">
        <v>8</v>
      </c>
      <c r="C25" s="15">
        <v>22</v>
      </c>
      <c r="D25" s="16">
        <v>45546</v>
      </c>
      <c r="E25" s="17">
        <v>1300000</v>
      </c>
      <c r="F25" s="17">
        <v>0</v>
      </c>
      <c r="G25" s="18" t="s">
        <v>46</v>
      </c>
      <c r="H25" s="18" t="s">
        <v>47</v>
      </c>
      <c r="I25" s="19" t="s">
        <v>145</v>
      </c>
      <c r="J25" s="18" t="s">
        <v>9</v>
      </c>
      <c r="K25" s="19" t="s">
        <v>12</v>
      </c>
      <c r="L25" s="19"/>
      <c r="M25" s="19"/>
      <c r="N25" s="17">
        <v>1300000</v>
      </c>
      <c r="O25" s="19" t="s">
        <v>170</v>
      </c>
    </row>
    <row r="26" spans="1:15" ht="18" customHeight="1" x14ac:dyDescent="0.25">
      <c r="A26" s="1">
        <v>45546</v>
      </c>
      <c r="B26" t="s">
        <v>8</v>
      </c>
      <c r="C26" s="15">
        <v>23</v>
      </c>
      <c r="D26" s="16">
        <v>45546</v>
      </c>
      <c r="E26" s="17">
        <v>1000000</v>
      </c>
      <c r="F26" s="17">
        <v>0</v>
      </c>
      <c r="G26" s="18" t="s">
        <v>48</v>
      </c>
      <c r="H26" s="18" t="s">
        <v>49</v>
      </c>
      <c r="I26" s="19" t="s">
        <v>116</v>
      </c>
      <c r="J26" s="18" t="s">
        <v>9</v>
      </c>
      <c r="K26" s="19" t="s">
        <v>12</v>
      </c>
      <c r="L26" s="19"/>
      <c r="M26" s="19"/>
      <c r="N26" s="17">
        <v>1000000</v>
      </c>
      <c r="O26" s="19" t="s">
        <v>170</v>
      </c>
    </row>
    <row r="27" spans="1:15" ht="18" customHeight="1" x14ac:dyDescent="0.25">
      <c r="A27" s="1">
        <v>45546</v>
      </c>
      <c r="B27" t="s">
        <v>8</v>
      </c>
      <c r="C27" s="15">
        <v>24</v>
      </c>
      <c r="D27" s="16">
        <v>45546</v>
      </c>
      <c r="E27" s="17">
        <v>870000</v>
      </c>
      <c r="F27" s="17">
        <v>0</v>
      </c>
      <c r="G27" s="18" t="s">
        <v>50</v>
      </c>
      <c r="H27" s="18" t="s">
        <v>50</v>
      </c>
      <c r="I27" s="19" t="s">
        <v>153</v>
      </c>
      <c r="J27" s="18" t="s">
        <v>9</v>
      </c>
      <c r="K27" s="19" t="s">
        <v>12</v>
      </c>
      <c r="L27" s="19"/>
      <c r="M27" s="19"/>
      <c r="N27" s="17">
        <v>870000</v>
      </c>
      <c r="O27" s="19" t="s">
        <v>170</v>
      </c>
    </row>
    <row r="28" spans="1:15" ht="18" customHeight="1" x14ac:dyDescent="0.25">
      <c r="A28" s="1">
        <v>45546</v>
      </c>
      <c r="B28" t="s">
        <v>8</v>
      </c>
      <c r="C28" s="15">
        <v>25</v>
      </c>
      <c r="D28" s="16">
        <v>45546</v>
      </c>
      <c r="E28" s="17">
        <v>1500000</v>
      </c>
      <c r="F28" s="17">
        <v>0</v>
      </c>
      <c r="G28" s="18" t="s">
        <v>51</v>
      </c>
      <c r="H28" s="18" t="s">
        <v>52</v>
      </c>
      <c r="I28" s="19" t="s">
        <v>117</v>
      </c>
      <c r="J28" s="18" t="s">
        <v>9</v>
      </c>
      <c r="K28" s="19" t="s">
        <v>12</v>
      </c>
      <c r="L28" s="19"/>
      <c r="M28" s="19"/>
      <c r="N28" s="17">
        <v>1500000</v>
      </c>
      <c r="O28" s="19" t="s">
        <v>170</v>
      </c>
    </row>
    <row r="29" spans="1:15" ht="18" customHeight="1" x14ac:dyDescent="0.25">
      <c r="A29" s="1">
        <v>45546</v>
      </c>
      <c r="B29" t="s">
        <v>8</v>
      </c>
      <c r="C29" s="15">
        <v>26</v>
      </c>
      <c r="D29" s="16">
        <v>45546</v>
      </c>
      <c r="E29" s="17">
        <v>1500000</v>
      </c>
      <c r="F29" s="17">
        <v>0</v>
      </c>
      <c r="G29" s="18" t="s">
        <v>53</v>
      </c>
      <c r="H29" s="18" t="s">
        <v>54</v>
      </c>
      <c r="I29" s="19" t="s">
        <v>118</v>
      </c>
      <c r="J29" s="18" t="s">
        <v>9</v>
      </c>
      <c r="K29" s="19" t="s">
        <v>12</v>
      </c>
      <c r="L29" s="19"/>
      <c r="M29" s="19"/>
      <c r="N29" s="17">
        <v>1500000</v>
      </c>
      <c r="O29" s="19" t="s">
        <v>170</v>
      </c>
    </row>
    <row r="30" spans="1:15" ht="18" customHeight="1" x14ac:dyDescent="0.25">
      <c r="A30" s="1">
        <v>45546</v>
      </c>
      <c r="B30" t="s">
        <v>8</v>
      </c>
      <c r="C30" s="15">
        <v>27</v>
      </c>
      <c r="D30" s="16">
        <v>45546</v>
      </c>
      <c r="E30" s="17">
        <v>1150000</v>
      </c>
      <c r="F30" s="17">
        <v>0</v>
      </c>
      <c r="G30" s="18" t="s">
        <v>55</v>
      </c>
      <c r="H30" s="18" t="s">
        <v>56</v>
      </c>
      <c r="I30" s="19" t="s">
        <v>119</v>
      </c>
      <c r="J30" s="18" t="s">
        <v>9</v>
      </c>
      <c r="K30" s="19" t="s">
        <v>57</v>
      </c>
      <c r="L30" s="19"/>
      <c r="M30" s="19"/>
      <c r="N30" s="17">
        <v>1150000</v>
      </c>
      <c r="O30" s="19" t="s">
        <v>170</v>
      </c>
    </row>
    <row r="31" spans="1:15" ht="18" customHeight="1" x14ac:dyDescent="0.25">
      <c r="A31" s="1">
        <v>45547</v>
      </c>
      <c r="B31" t="s">
        <v>8</v>
      </c>
      <c r="C31" s="15">
        <v>28</v>
      </c>
      <c r="D31" s="16">
        <v>45547</v>
      </c>
      <c r="E31" s="17">
        <v>1000000</v>
      </c>
      <c r="F31" s="17">
        <v>0</v>
      </c>
      <c r="G31" s="18" t="s">
        <v>58</v>
      </c>
      <c r="H31" s="18" t="s">
        <v>59</v>
      </c>
      <c r="I31" s="19" t="s">
        <v>120</v>
      </c>
      <c r="J31" s="18" t="s">
        <v>9</v>
      </c>
      <c r="K31" s="19" t="s">
        <v>12</v>
      </c>
      <c r="L31" s="19"/>
      <c r="M31" s="19"/>
      <c r="N31" s="17">
        <v>1000000</v>
      </c>
      <c r="O31" s="19" t="s">
        <v>170</v>
      </c>
    </row>
    <row r="32" spans="1:15" ht="18" customHeight="1" x14ac:dyDescent="0.25">
      <c r="A32" s="1">
        <v>45547</v>
      </c>
      <c r="B32" t="s">
        <v>8</v>
      </c>
      <c r="C32" s="15">
        <v>29</v>
      </c>
      <c r="D32" s="16">
        <v>45547</v>
      </c>
      <c r="E32" s="17">
        <v>1000000</v>
      </c>
      <c r="F32" s="17">
        <v>0</v>
      </c>
      <c r="G32" s="18" t="s">
        <v>60</v>
      </c>
      <c r="H32" s="18" t="s">
        <v>61</v>
      </c>
      <c r="I32" s="19" t="s">
        <v>121</v>
      </c>
      <c r="J32" s="18" t="s">
        <v>9</v>
      </c>
      <c r="K32" s="19" t="s">
        <v>12</v>
      </c>
      <c r="L32" s="19"/>
      <c r="M32" s="19"/>
      <c r="N32" s="17">
        <v>1000000</v>
      </c>
      <c r="O32" s="19" t="s">
        <v>170</v>
      </c>
    </row>
    <row r="33" spans="1:15" ht="18" customHeight="1" x14ac:dyDescent="0.25">
      <c r="A33" s="1">
        <v>45547</v>
      </c>
      <c r="B33" t="s">
        <v>8</v>
      </c>
      <c r="C33" s="15">
        <v>30</v>
      </c>
      <c r="D33" s="16">
        <v>45547</v>
      </c>
      <c r="E33" s="17">
        <v>1020000</v>
      </c>
      <c r="F33" s="17">
        <v>0</v>
      </c>
      <c r="G33" s="18" t="s">
        <v>62</v>
      </c>
      <c r="H33" s="18" t="s">
        <v>63</v>
      </c>
      <c r="I33" s="19" t="s">
        <v>122</v>
      </c>
      <c r="J33" s="18" t="s">
        <v>9</v>
      </c>
      <c r="K33" s="19" t="s">
        <v>12</v>
      </c>
      <c r="L33" s="19"/>
      <c r="M33" s="19"/>
      <c r="N33" s="17">
        <v>1020000</v>
      </c>
      <c r="O33" s="19" t="s">
        <v>170</v>
      </c>
    </row>
    <row r="34" spans="1:15" ht="18" customHeight="1" x14ac:dyDescent="0.25">
      <c r="A34" s="1">
        <v>45547</v>
      </c>
      <c r="B34" t="s">
        <v>8</v>
      </c>
      <c r="C34" s="15">
        <v>31</v>
      </c>
      <c r="D34" s="16">
        <v>45547</v>
      </c>
      <c r="E34" s="17">
        <v>1140000</v>
      </c>
      <c r="F34" s="17">
        <v>0</v>
      </c>
      <c r="G34" s="18" t="s">
        <v>64</v>
      </c>
      <c r="H34" s="18" t="s">
        <v>65</v>
      </c>
      <c r="I34" s="19" t="s">
        <v>123</v>
      </c>
      <c r="J34" s="18" t="s">
        <v>9</v>
      </c>
      <c r="K34" s="19" t="s">
        <v>12</v>
      </c>
      <c r="L34" s="19"/>
      <c r="M34" s="19"/>
      <c r="N34" s="17">
        <v>1140000</v>
      </c>
      <c r="O34" s="19" t="s">
        <v>170</v>
      </c>
    </row>
    <row r="35" spans="1:15" ht="18" customHeight="1" x14ac:dyDescent="0.25">
      <c r="A35" s="1">
        <v>45547</v>
      </c>
      <c r="B35" t="s">
        <v>8</v>
      </c>
      <c r="C35" s="15">
        <v>32</v>
      </c>
      <c r="D35" s="16">
        <v>45547</v>
      </c>
      <c r="E35" s="17">
        <v>1290000</v>
      </c>
      <c r="F35" s="17">
        <v>0</v>
      </c>
      <c r="G35" s="18" t="s">
        <v>66</v>
      </c>
      <c r="H35" s="18" t="s">
        <v>66</v>
      </c>
      <c r="I35" s="19" t="s">
        <v>124</v>
      </c>
      <c r="J35" s="18" t="s">
        <v>9</v>
      </c>
      <c r="K35" s="19" t="s">
        <v>12</v>
      </c>
      <c r="L35" s="19"/>
      <c r="M35" s="19"/>
      <c r="N35" s="17">
        <v>1290000</v>
      </c>
      <c r="O35" s="19" t="s">
        <v>170</v>
      </c>
    </row>
    <row r="36" spans="1:15" ht="18" customHeight="1" x14ac:dyDescent="0.25">
      <c r="A36" s="1">
        <v>45547</v>
      </c>
      <c r="B36" t="s">
        <v>8</v>
      </c>
      <c r="C36" s="15">
        <v>33</v>
      </c>
      <c r="D36" s="16">
        <v>45547</v>
      </c>
      <c r="E36" s="17">
        <v>2100000</v>
      </c>
      <c r="F36" s="17">
        <v>0</v>
      </c>
      <c r="G36" s="18" t="s">
        <v>67</v>
      </c>
      <c r="H36" s="18" t="s">
        <v>68</v>
      </c>
      <c r="I36" s="19" t="s">
        <v>146</v>
      </c>
      <c r="J36" s="18" t="s">
        <v>9</v>
      </c>
      <c r="K36" s="19" t="s">
        <v>12</v>
      </c>
      <c r="L36" s="19"/>
      <c r="M36" s="19"/>
      <c r="N36" s="17">
        <v>2100000</v>
      </c>
      <c r="O36" s="19" t="s">
        <v>170</v>
      </c>
    </row>
    <row r="37" spans="1:15" ht="18" customHeight="1" x14ac:dyDescent="0.25">
      <c r="A37" s="1">
        <v>45547</v>
      </c>
      <c r="B37" t="s">
        <v>8</v>
      </c>
      <c r="C37" s="15">
        <v>34</v>
      </c>
      <c r="D37" s="16">
        <v>45547</v>
      </c>
      <c r="E37" s="17">
        <v>2300000</v>
      </c>
      <c r="F37" s="17">
        <v>0</v>
      </c>
      <c r="G37" s="18" t="s">
        <v>69</v>
      </c>
      <c r="H37" s="18" t="s">
        <v>70</v>
      </c>
      <c r="I37" s="19" t="s">
        <v>125</v>
      </c>
      <c r="J37" s="18" t="s">
        <v>9</v>
      </c>
      <c r="K37" s="19" t="s">
        <v>12</v>
      </c>
      <c r="L37" s="19"/>
      <c r="M37" s="19"/>
      <c r="N37" s="17">
        <v>2300000</v>
      </c>
      <c r="O37" s="19" t="s">
        <v>170</v>
      </c>
    </row>
    <row r="38" spans="1:15" ht="18" customHeight="1" x14ac:dyDescent="0.25">
      <c r="A38" s="1">
        <v>45548</v>
      </c>
      <c r="B38" t="s">
        <v>8</v>
      </c>
      <c r="C38" s="15">
        <v>35</v>
      </c>
      <c r="D38" s="16">
        <v>45548</v>
      </c>
      <c r="E38" s="17">
        <v>5000000</v>
      </c>
      <c r="F38" s="17">
        <v>0</v>
      </c>
      <c r="G38" s="18" t="s">
        <v>71</v>
      </c>
      <c r="H38" s="18" t="s">
        <v>72</v>
      </c>
      <c r="I38" s="19" t="s">
        <v>147</v>
      </c>
      <c r="J38" s="18" t="s">
        <v>9</v>
      </c>
      <c r="K38" s="19" t="s">
        <v>12</v>
      </c>
      <c r="L38" s="19"/>
      <c r="M38" s="19"/>
      <c r="N38" s="17">
        <v>5000000</v>
      </c>
      <c r="O38" s="19" t="s">
        <v>170</v>
      </c>
    </row>
    <row r="39" spans="1:15" ht="18" customHeight="1" x14ac:dyDescent="0.25">
      <c r="A39" s="1">
        <v>45548</v>
      </c>
      <c r="B39" t="s">
        <v>8</v>
      </c>
      <c r="C39" s="15">
        <v>36</v>
      </c>
      <c r="D39" s="16">
        <v>45548</v>
      </c>
      <c r="E39" s="17">
        <v>1000000</v>
      </c>
      <c r="F39" s="17">
        <v>0</v>
      </c>
      <c r="G39" s="18" t="s">
        <v>73</v>
      </c>
      <c r="H39" s="18" t="s">
        <v>73</v>
      </c>
      <c r="I39" s="19" t="s">
        <v>126</v>
      </c>
      <c r="J39" s="18" t="s">
        <v>9</v>
      </c>
      <c r="K39" s="19" t="s">
        <v>12</v>
      </c>
      <c r="L39" s="19"/>
      <c r="M39" s="19"/>
      <c r="N39" s="17">
        <v>1000000</v>
      </c>
      <c r="O39" s="19" t="s">
        <v>170</v>
      </c>
    </row>
    <row r="40" spans="1:15" ht="18" customHeight="1" x14ac:dyDescent="0.25">
      <c r="A40" s="1">
        <v>45548</v>
      </c>
      <c r="B40" t="s">
        <v>8</v>
      </c>
      <c r="C40" s="15">
        <v>37</v>
      </c>
      <c r="D40" s="16">
        <v>45548</v>
      </c>
      <c r="E40" s="17">
        <v>1600000</v>
      </c>
      <c r="F40" s="17">
        <v>0</v>
      </c>
      <c r="G40" s="18" t="s">
        <v>74</v>
      </c>
      <c r="H40" s="18" t="s">
        <v>75</v>
      </c>
      <c r="I40" s="19" t="s">
        <v>148</v>
      </c>
      <c r="J40" s="18" t="s">
        <v>9</v>
      </c>
      <c r="K40" s="19" t="s">
        <v>12</v>
      </c>
      <c r="L40" s="19"/>
      <c r="M40" s="19"/>
      <c r="N40" s="17">
        <v>1600000</v>
      </c>
      <c r="O40" s="19" t="s">
        <v>170</v>
      </c>
    </row>
    <row r="41" spans="1:15" ht="18" customHeight="1" x14ac:dyDescent="0.25">
      <c r="A41" s="1">
        <v>45548</v>
      </c>
      <c r="B41" t="s">
        <v>8</v>
      </c>
      <c r="C41" s="15">
        <v>38</v>
      </c>
      <c r="D41" s="16">
        <v>45548</v>
      </c>
      <c r="E41" s="17">
        <v>1000000</v>
      </c>
      <c r="F41" s="17">
        <v>0</v>
      </c>
      <c r="G41" s="18" t="s">
        <v>76</v>
      </c>
      <c r="H41" s="18" t="s">
        <v>77</v>
      </c>
      <c r="I41" s="19" t="s">
        <v>127</v>
      </c>
      <c r="J41" s="18" t="s">
        <v>9</v>
      </c>
      <c r="K41" s="19" t="s">
        <v>12</v>
      </c>
      <c r="L41" s="19"/>
      <c r="M41" s="19"/>
      <c r="N41" s="17">
        <v>1000000</v>
      </c>
      <c r="O41" s="19" t="s">
        <v>170</v>
      </c>
    </row>
    <row r="42" spans="1:15" ht="18" customHeight="1" x14ac:dyDescent="0.25">
      <c r="A42" s="1">
        <v>45548</v>
      </c>
      <c r="B42" t="s">
        <v>8</v>
      </c>
      <c r="C42" s="15">
        <v>39</v>
      </c>
      <c r="D42" s="16">
        <v>45548</v>
      </c>
      <c r="E42" s="17">
        <v>18850000</v>
      </c>
      <c r="F42" s="17">
        <v>0</v>
      </c>
      <c r="G42" s="18" t="s">
        <v>78</v>
      </c>
      <c r="H42" s="18" t="s">
        <v>79</v>
      </c>
      <c r="I42" s="19" t="s">
        <v>149</v>
      </c>
      <c r="J42" s="18" t="s">
        <v>9</v>
      </c>
      <c r="K42" s="19" t="s">
        <v>12</v>
      </c>
      <c r="L42" s="19"/>
      <c r="M42" s="19"/>
      <c r="N42" s="17">
        <v>18850000</v>
      </c>
      <c r="O42" s="19" t="s">
        <v>170</v>
      </c>
    </row>
    <row r="43" spans="1:15" ht="18" customHeight="1" x14ac:dyDescent="0.25">
      <c r="A43" s="1">
        <v>45548</v>
      </c>
      <c r="B43" t="s">
        <v>8</v>
      </c>
      <c r="C43" s="15">
        <v>40</v>
      </c>
      <c r="D43" s="16">
        <v>45548</v>
      </c>
      <c r="E43" s="17">
        <v>4295000</v>
      </c>
      <c r="F43" s="17">
        <v>0</v>
      </c>
      <c r="G43" s="18" t="s">
        <v>80</v>
      </c>
      <c r="H43" s="18" t="s">
        <v>81</v>
      </c>
      <c r="I43" s="19" t="s">
        <v>128</v>
      </c>
      <c r="J43" s="18" t="s">
        <v>9</v>
      </c>
      <c r="K43" s="19" t="s">
        <v>12</v>
      </c>
      <c r="L43" s="19"/>
      <c r="M43" s="19"/>
      <c r="N43" s="17">
        <v>4295000</v>
      </c>
      <c r="O43" s="19" t="s">
        <v>170</v>
      </c>
    </row>
    <row r="44" spans="1:15" ht="18" customHeight="1" x14ac:dyDescent="0.25">
      <c r="A44" s="1">
        <v>45549</v>
      </c>
      <c r="B44" t="s">
        <v>8</v>
      </c>
      <c r="C44" s="15">
        <v>41</v>
      </c>
      <c r="D44" s="16">
        <v>45549</v>
      </c>
      <c r="E44" s="17">
        <v>1200000</v>
      </c>
      <c r="F44" s="17">
        <v>0</v>
      </c>
      <c r="G44" s="18" t="s">
        <v>82</v>
      </c>
      <c r="H44" s="18" t="s">
        <v>83</v>
      </c>
      <c r="I44" s="19" t="s">
        <v>150</v>
      </c>
      <c r="J44" s="18" t="s">
        <v>9</v>
      </c>
      <c r="K44" s="19" t="s">
        <v>12</v>
      </c>
      <c r="L44" s="19"/>
      <c r="M44" s="19"/>
      <c r="N44" s="17">
        <v>1200000</v>
      </c>
      <c r="O44" s="19" t="s">
        <v>170</v>
      </c>
    </row>
    <row r="45" spans="1:15" ht="18" customHeight="1" x14ac:dyDescent="0.25">
      <c r="A45" s="1">
        <v>45549</v>
      </c>
      <c r="B45" t="s">
        <v>8</v>
      </c>
      <c r="C45" s="15">
        <v>42</v>
      </c>
      <c r="D45" s="16">
        <v>45549</v>
      </c>
      <c r="E45" s="17">
        <v>2300000</v>
      </c>
      <c r="F45" s="17">
        <v>0</v>
      </c>
      <c r="G45" s="18" t="s">
        <v>84</v>
      </c>
      <c r="H45" s="18" t="s">
        <v>85</v>
      </c>
      <c r="I45" s="19" t="s">
        <v>129</v>
      </c>
      <c r="J45" s="18" t="s">
        <v>9</v>
      </c>
      <c r="K45" s="19" t="s">
        <v>12</v>
      </c>
      <c r="L45" s="19"/>
      <c r="M45" s="19"/>
      <c r="N45" s="17">
        <v>2300000</v>
      </c>
      <c r="O45" s="19" t="s">
        <v>170</v>
      </c>
    </row>
    <row r="46" spans="1:15" ht="18" customHeight="1" x14ac:dyDescent="0.25">
      <c r="A46" s="1">
        <v>45549</v>
      </c>
      <c r="B46" t="s">
        <v>8</v>
      </c>
      <c r="C46" s="15">
        <v>43</v>
      </c>
      <c r="D46" s="16">
        <v>45549</v>
      </c>
      <c r="E46" s="17">
        <v>9390000</v>
      </c>
      <c r="F46" s="17">
        <v>0</v>
      </c>
      <c r="G46" s="18" t="s">
        <v>86</v>
      </c>
      <c r="H46" s="18" t="s">
        <v>86</v>
      </c>
      <c r="I46" s="19" t="s">
        <v>130</v>
      </c>
      <c r="J46" s="18" t="s">
        <v>9</v>
      </c>
      <c r="K46" s="19" t="s">
        <v>12</v>
      </c>
      <c r="L46" s="19"/>
      <c r="M46" s="19"/>
      <c r="N46" s="17">
        <v>9390000</v>
      </c>
      <c r="O46" s="19" t="s">
        <v>170</v>
      </c>
    </row>
    <row r="47" spans="1:15" ht="18" customHeight="1" x14ac:dyDescent="0.25">
      <c r="A47" s="1">
        <v>45549</v>
      </c>
      <c r="B47" t="s">
        <v>8</v>
      </c>
      <c r="C47" s="15">
        <v>44</v>
      </c>
      <c r="D47" s="16">
        <v>45549</v>
      </c>
      <c r="E47" s="17">
        <v>6330000</v>
      </c>
      <c r="F47" s="17">
        <v>0</v>
      </c>
      <c r="G47" s="18" t="s">
        <v>87</v>
      </c>
      <c r="H47" s="18" t="s">
        <v>88</v>
      </c>
      <c r="I47" s="19" t="s">
        <v>131</v>
      </c>
      <c r="J47" s="18" t="s">
        <v>9</v>
      </c>
      <c r="K47" s="19" t="s">
        <v>12</v>
      </c>
      <c r="L47" s="19"/>
      <c r="M47" s="19"/>
      <c r="N47" s="17">
        <v>6330000</v>
      </c>
      <c r="O47" s="19" t="s">
        <v>170</v>
      </c>
    </row>
    <row r="48" spans="1:15" ht="18" customHeight="1" x14ac:dyDescent="0.25">
      <c r="A48" s="1">
        <v>45550</v>
      </c>
      <c r="B48" t="s">
        <v>8</v>
      </c>
      <c r="C48" s="15">
        <v>45</v>
      </c>
      <c r="D48" s="16">
        <v>45550</v>
      </c>
      <c r="E48" s="17">
        <v>3500000</v>
      </c>
      <c r="F48" s="17">
        <v>0</v>
      </c>
      <c r="G48" s="18" t="s">
        <v>89</v>
      </c>
      <c r="H48" s="18" t="s">
        <v>90</v>
      </c>
      <c r="I48" s="19" t="s">
        <v>132</v>
      </c>
      <c r="J48" s="18" t="s">
        <v>9</v>
      </c>
      <c r="K48" s="19" t="s">
        <v>12</v>
      </c>
      <c r="L48" s="19"/>
      <c r="M48" s="19"/>
      <c r="N48" s="17">
        <v>3500000</v>
      </c>
      <c r="O48" s="19" t="s">
        <v>170</v>
      </c>
    </row>
    <row r="49" spans="1:15" ht="18" customHeight="1" x14ac:dyDescent="0.25">
      <c r="A49" s="1">
        <v>45550</v>
      </c>
      <c r="B49" t="s">
        <v>8</v>
      </c>
      <c r="C49" s="15">
        <v>46</v>
      </c>
      <c r="D49" s="16">
        <v>45550</v>
      </c>
      <c r="E49" s="17">
        <v>3600000</v>
      </c>
      <c r="F49" s="17">
        <v>0</v>
      </c>
      <c r="G49" s="18" t="s">
        <v>91</v>
      </c>
      <c r="H49" s="18" t="s">
        <v>92</v>
      </c>
      <c r="I49" s="19" t="s">
        <v>133</v>
      </c>
      <c r="J49" s="18" t="s">
        <v>9</v>
      </c>
      <c r="K49" s="19" t="s">
        <v>12</v>
      </c>
      <c r="L49" s="19"/>
      <c r="M49" s="19"/>
      <c r="N49" s="17">
        <v>3600000</v>
      </c>
      <c r="O49" s="19" t="s">
        <v>170</v>
      </c>
    </row>
    <row r="50" spans="1:15" ht="18" customHeight="1" x14ac:dyDescent="0.25">
      <c r="A50" s="1">
        <v>45550</v>
      </c>
      <c r="B50" t="s">
        <v>8</v>
      </c>
      <c r="C50" s="15">
        <v>47</v>
      </c>
      <c r="D50" s="16">
        <v>45550</v>
      </c>
      <c r="E50" s="17">
        <v>5700000</v>
      </c>
      <c r="F50" s="17">
        <v>0</v>
      </c>
      <c r="G50" s="18" t="s">
        <v>93</v>
      </c>
      <c r="H50" s="18" t="s">
        <v>94</v>
      </c>
      <c r="I50" s="19" t="s">
        <v>144</v>
      </c>
      <c r="J50" s="18" t="s">
        <v>9</v>
      </c>
      <c r="K50" s="19" t="s">
        <v>12</v>
      </c>
      <c r="L50" s="19"/>
      <c r="M50" s="19"/>
      <c r="N50" s="17">
        <v>5700000</v>
      </c>
      <c r="O50" s="19" t="s">
        <v>170</v>
      </c>
    </row>
    <row r="51" spans="1:15" ht="18" customHeight="1" x14ac:dyDescent="0.25">
      <c r="A51" s="1">
        <v>45550</v>
      </c>
      <c r="B51" t="s">
        <v>8</v>
      </c>
      <c r="C51" s="15">
        <v>48</v>
      </c>
      <c r="D51" s="16">
        <v>45550</v>
      </c>
      <c r="E51" s="17">
        <v>4100000</v>
      </c>
      <c r="F51" s="17">
        <v>0</v>
      </c>
      <c r="G51" s="18" t="s">
        <v>95</v>
      </c>
      <c r="H51" s="18" t="s">
        <v>95</v>
      </c>
      <c r="I51" s="19" t="s">
        <v>134</v>
      </c>
      <c r="J51" s="18" t="s">
        <v>9</v>
      </c>
      <c r="K51" s="19" t="s">
        <v>12</v>
      </c>
      <c r="L51" s="19"/>
      <c r="M51" s="19"/>
      <c r="N51" s="17">
        <v>4100000</v>
      </c>
      <c r="O51" s="19" t="s">
        <v>170</v>
      </c>
    </row>
    <row r="52" spans="1:15" ht="18" customHeight="1" x14ac:dyDescent="0.25">
      <c r="A52" s="1">
        <v>45551</v>
      </c>
      <c r="B52" t="s">
        <v>8</v>
      </c>
      <c r="C52" s="15">
        <v>49</v>
      </c>
      <c r="D52" s="16">
        <v>45551</v>
      </c>
      <c r="E52" s="17">
        <v>100000</v>
      </c>
      <c r="F52" s="17">
        <v>0</v>
      </c>
      <c r="G52" s="18" t="s">
        <v>96</v>
      </c>
      <c r="H52" s="18" t="s">
        <v>97</v>
      </c>
      <c r="I52" s="19" t="s">
        <v>135</v>
      </c>
      <c r="J52" s="18" t="s">
        <v>9</v>
      </c>
      <c r="K52" s="19" t="s">
        <v>12</v>
      </c>
      <c r="L52" s="19"/>
      <c r="M52" s="19"/>
      <c r="N52" s="17">
        <v>100000</v>
      </c>
      <c r="O52" s="19" t="s">
        <v>170</v>
      </c>
    </row>
    <row r="53" spans="1:15" ht="18" customHeight="1" x14ac:dyDescent="0.25">
      <c r="A53" s="1">
        <v>45551</v>
      </c>
      <c r="B53" t="s">
        <v>8</v>
      </c>
      <c r="C53" s="15">
        <v>50</v>
      </c>
      <c r="D53" s="16">
        <v>45551</v>
      </c>
      <c r="E53" s="17">
        <v>1200000</v>
      </c>
      <c r="F53" s="17">
        <v>0</v>
      </c>
      <c r="G53" s="18" t="s">
        <v>78</v>
      </c>
      <c r="H53" s="18" t="s">
        <v>98</v>
      </c>
      <c r="I53" s="19" t="s">
        <v>136</v>
      </c>
      <c r="J53" s="18" t="s">
        <v>9</v>
      </c>
      <c r="K53" s="19" t="s">
        <v>12</v>
      </c>
      <c r="L53" s="19"/>
      <c r="M53" s="19"/>
      <c r="N53" s="17">
        <v>1200000</v>
      </c>
      <c r="O53" s="19" t="s">
        <v>170</v>
      </c>
    </row>
    <row r="54" spans="1:15" ht="18" customHeight="1" x14ac:dyDescent="0.25">
      <c r="A54" s="1"/>
      <c r="C54" s="15">
        <v>51</v>
      </c>
      <c r="D54" s="16">
        <v>45551</v>
      </c>
      <c r="E54" s="17"/>
      <c r="F54" s="17"/>
      <c r="G54" s="18"/>
      <c r="H54" s="18"/>
      <c r="I54" s="19" t="s">
        <v>143</v>
      </c>
      <c r="J54" s="18"/>
      <c r="K54" s="19"/>
      <c r="L54" s="19"/>
      <c r="M54" s="19"/>
      <c r="N54" s="34">
        <v>200000</v>
      </c>
      <c r="O54" s="19" t="s">
        <v>169</v>
      </c>
    </row>
    <row r="55" spans="1:15" ht="18" customHeight="1" x14ac:dyDescent="0.25">
      <c r="A55" s="1"/>
      <c r="C55" s="15">
        <v>52</v>
      </c>
      <c r="D55" s="16">
        <v>45551</v>
      </c>
      <c r="E55" s="17"/>
      <c r="F55" s="17"/>
      <c r="G55" s="18"/>
      <c r="H55" s="18"/>
      <c r="I55" s="19" t="s">
        <v>155</v>
      </c>
      <c r="J55" s="18"/>
      <c r="K55" s="19"/>
      <c r="L55" s="19"/>
      <c r="M55" s="19"/>
      <c r="N55" s="34">
        <v>500000</v>
      </c>
      <c r="O55" s="19" t="s">
        <v>169</v>
      </c>
    </row>
    <row r="56" spans="1:15" ht="18" customHeight="1" x14ac:dyDescent="0.25">
      <c r="A56" s="1"/>
      <c r="C56" s="15">
        <v>53</v>
      </c>
      <c r="D56" s="16">
        <v>45551</v>
      </c>
      <c r="E56" s="17"/>
      <c r="F56" s="17"/>
      <c r="G56" s="18"/>
      <c r="H56" s="18"/>
      <c r="I56" s="19" t="s">
        <v>156</v>
      </c>
      <c r="J56" s="18"/>
      <c r="K56" s="19"/>
      <c r="L56" s="19"/>
      <c r="M56" s="19"/>
      <c r="N56" s="17">
        <v>18400000</v>
      </c>
      <c r="O56" s="19" t="s">
        <v>170</v>
      </c>
    </row>
    <row r="57" spans="1:15" ht="18" customHeight="1" x14ac:dyDescent="0.25">
      <c r="A57" s="1"/>
      <c r="C57" s="15">
        <v>54</v>
      </c>
      <c r="D57" s="16">
        <v>45551</v>
      </c>
      <c r="E57" s="17"/>
      <c r="F57" s="17"/>
      <c r="G57" s="18"/>
      <c r="H57" s="18"/>
      <c r="I57" s="19" t="s">
        <v>157</v>
      </c>
      <c r="J57" s="18"/>
      <c r="K57" s="19"/>
      <c r="L57" s="19"/>
      <c r="M57" s="19"/>
      <c r="N57" s="17">
        <v>6050000</v>
      </c>
      <c r="O57" s="19" t="s">
        <v>170</v>
      </c>
    </row>
    <row r="58" spans="1:15" ht="18" customHeight="1" x14ac:dyDescent="0.25">
      <c r="A58" s="1"/>
      <c r="C58" s="15">
        <v>55</v>
      </c>
      <c r="D58" s="16">
        <v>45551</v>
      </c>
      <c r="E58" s="17"/>
      <c r="F58" s="17"/>
      <c r="G58" s="18"/>
      <c r="H58" s="18"/>
      <c r="I58" s="19" t="s">
        <v>158</v>
      </c>
      <c r="J58" s="18"/>
      <c r="K58" s="19"/>
      <c r="L58" s="19"/>
      <c r="M58" s="19"/>
      <c r="N58" s="17">
        <v>2400000</v>
      </c>
      <c r="O58" s="19" t="s">
        <v>170</v>
      </c>
    </row>
    <row r="59" spans="1:15" ht="18" customHeight="1" x14ac:dyDescent="0.25">
      <c r="A59" s="1"/>
      <c r="C59" s="15">
        <v>56</v>
      </c>
      <c r="D59" s="16">
        <v>45551</v>
      </c>
      <c r="E59" s="17"/>
      <c r="F59" s="17"/>
      <c r="G59" s="18"/>
      <c r="H59" s="18"/>
      <c r="I59" s="19" t="s">
        <v>159</v>
      </c>
      <c r="J59" s="18"/>
      <c r="K59" s="19"/>
      <c r="L59" s="19"/>
      <c r="M59" s="19"/>
      <c r="N59" s="17">
        <v>2000000</v>
      </c>
      <c r="O59" s="19" t="s">
        <v>170</v>
      </c>
    </row>
    <row r="60" spans="1:15" ht="18" customHeight="1" x14ac:dyDescent="0.25">
      <c r="A60" s="1"/>
      <c r="C60" s="15">
        <v>57</v>
      </c>
      <c r="D60" s="16">
        <v>45551</v>
      </c>
      <c r="E60" s="17"/>
      <c r="F60" s="17"/>
      <c r="G60" s="18"/>
      <c r="H60" s="18"/>
      <c r="I60" s="19" t="s">
        <v>160</v>
      </c>
      <c r="J60" s="18"/>
      <c r="K60" s="19"/>
      <c r="L60" s="19"/>
      <c r="M60" s="19"/>
      <c r="N60" s="17">
        <v>750000</v>
      </c>
      <c r="O60" s="19" t="s">
        <v>170</v>
      </c>
    </row>
    <row r="61" spans="1:15" ht="18" customHeight="1" x14ac:dyDescent="0.25">
      <c r="A61" s="1"/>
      <c r="C61" s="15">
        <v>58</v>
      </c>
      <c r="D61" s="16">
        <v>45551</v>
      </c>
      <c r="E61" s="17"/>
      <c r="F61" s="17"/>
      <c r="G61" s="18"/>
      <c r="H61" s="18"/>
      <c r="I61" s="19" t="s">
        <v>161</v>
      </c>
      <c r="J61" s="18"/>
      <c r="K61" s="19"/>
      <c r="L61" s="19"/>
      <c r="M61" s="19"/>
      <c r="N61" s="17">
        <v>1041000</v>
      </c>
      <c r="O61" s="19" t="s">
        <v>170</v>
      </c>
    </row>
    <row r="62" spans="1:15" ht="18" customHeight="1" x14ac:dyDescent="0.25">
      <c r="A62" s="1"/>
      <c r="C62" s="15">
        <v>59</v>
      </c>
      <c r="D62" s="16">
        <v>45551</v>
      </c>
      <c r="E62" s="17"/>
      <c r="F62" s="17"/>
      <c r="G62" s="18"/>
      <c r="H62" s="18"/>
      <c r="I62" s="19" t="s">
        <v>161</v>
      </c>
      <c r="J62" s="18"/>
      <c r="K62" s="19"/>
      <c r="L62" s="19"/>
      <c r="M62" s="19"/>
      <c r="N62" s="17">
        <v>9000000</v>
      </c>
      <c r="O62" s="19" t="s">
        <v>170</v>
      </c>
    </row>
    <row r="63" spans="1:15" ht="18" customHeight="1" x14ac:dyDescent="0.25">
      <c r="A63" s="1"/>
      <c r="C63" s="15">
        <v>61</v>
      </c>
      <c r="D63" s="16">
        <v>45552</v>
      </c>
      <c r="E63" s="17"/>
      <c r="F63" s="17"/>
      <c r="G63" s="18"/>
      <c r="H63" s="18"/>
      <c r="I63" s="19" t="s">
        <v>162</v>
      </c>
      <c r="J63" s="18"/>
      <c r="K63" s="19"/>
      <c r="L63" s="19"/>
      <c r="M63" s="19"/>
      <c r="N63" s="17">
        <v>100000</v>
      </c>
      <c r="O63" s="19" t="s">
        <v>170</v>
      </c>
    </row>
    <row r="64" spans="1:15" ht="18" customHeight="1" x14ac:dyDescent="0.25">
      <c r="A64" s="1"/>
      <c r="C64" s="15">
        <v>62</v>
      </c>
      <c r="D64" s="16">
        <v>45553</v>
      </c>
      <c r="E64" s="17"/>
      <c r="F64" s="17"/>
      <c r="G64" s="18"/>
      <c r="H64" s="18"/>
      <c r="I64" s="19" t="s">
        <v>164</v>
      </c>
      <c r="J64" s="18"/>
      <c r="K64" s="19"/>
      <c r="L64" s="19"/>
      <c r="M64" s="19"/>
      <c r="N64" s="17">
        <v>2000000</v>
      </c>
      <c r="O64" s="19" t="s">
        <v>170</v>
      </c>
    </row>
    <row r="65" spans="1:15" ht="18" customHeight="1" x14ac:dyDescent="0.25">
      <c r="A65" s="1"/>
      <c r="C65" s="15">
        <v>63</v>
      </c>
      <c r="D65" s="16">
        <v>45553</v>
      </c>
      <c r="E65" s="17"/>
      <c r="F65" s="17"/>
      <c r="G65" s="18"/>
      <c r="H65" s="18"/>
      <c r="I65" s="19" t="s">
        <v>163</v>
      </c>
      <c r="J65" s="18"/>
      <c r="K65" s="19"/>
      <c r="L65" s="19"/>
      <c r="M65" s="19"/>
      <c r="N65" s="17">
        <v>2000000</v>
      </c>
      <c r="O65" s="19" t="s">
        <v>170</v>
      </c>
    </row>
    <row r="66" spans="1:15" ht="18" customHeight="1" x14ac:dyDescent="0.25">
      <c r="A66" s="1"/>
      <c r="C66" s="15">
        <v>64</v>
      </c>
      <c r="D66" s="16">
        <v>45558</v>
      </c>
      <c r="E66" s="17"/>
      <c r="F66" s="17"/>
      <c r="G66" s="18"/>
      <c r="H66" s="18"/>
      <c r="I66" s="19" t="s">
        <v>165</v>
      </c>
      <c r="J66" s="18"/>
      <c r="K66" s="19"/>
      <c r="L66" s="19"/>
      <c r="M66" s="19"/>
      <c r="N66" s="17">
        <v>4855000</v>
      </c>
      <c r="O66" s="19" t="s">
        <v>170</v>
      </c>
    </row>
    <row r="67" spans="1:15" ht="18" customHeight="1" x14ac:dyDescent="0.25">
      <c r="A67" s="1"/>
      <c r="C67" s="15">
        <v>65</v>
      </c>
      <c r="D67" s="16">
        <v>45559</v>
      </c>
      <c r="E67" s="17"/>
      <c r="F67" s="17"/>
      <c r="G67" s="18"/>
      <c r="H67" s="18"/>
      <c r="I67" s="19" t="s">
        <v>166</v>
      </c>
      <c r="J67" s="18"/>
      <c r="K67" s="19"/>
      <c r="L67" s="19"/>
      <c r="M67" s="19"/>
      <c r="N67" s="17">
        <v>21660000</v>
      </c>
      <c r="O67" s="19" t="s">
        <v>170</v>
      </c>
    </row>
    <row r="68" spans="1:15" ht="18" customHeight="1" x14ac:dyDescent="0.25">
      <c r="A68" s="1"/>
      <c r="C68" s="15">
        <v>66</v>
      </c>
      <c r="D68" s="16">
        <v>45559</v>
      </c>
      <c r="E68" s="17"/>
      <c r="F68" s="17"/>
      <c r="G68" s="18"/>
      <c r="H68" s="18"/>
      <c r="I68" s="19" t="s">
        <v>167</v>
      </c>
      <c r="J68" s="18"/>
      <c r="K68" s="19"/>
      <c r="L68" s="19"/>
      <c r="M68" s="19"/>
      <c r="N68" s="17">
        <v>37580000</v>
      </c>
      <c r="O68" s="19" t="s">
        <v>170</v>
      </c>
    </row>
    <row r="69" spans="1:15" ht="18" customHeight="1" x14ac:dyDescent="0.25">
      <c r="A69" s="1"/>
      <c r="C69" s="15">
        <v>67</v>
      </c>
      <c r="D69" s="16">
        <v>45560</v>
      </c>
      <c r="E69" s="17"/>
      <c r="F69" s="17"/>
      <c r="G69" s="18"/>
      <c r="H69" s="18"/>
      <c r="I69" s="19" t="s">
        <v>168</v>
      </c>
      <c r="J69" s="18"/>
      <c r="K69" s="19"/>
      <c r="L69" s="19"/>
      <c r="M69" s="19"/>
      <c r="N69" s="17">
        <v>16500000</v>
      </c>
      <c r="O69" s="19" t="s">
        <v>170</v>
      </c>
    </row>
    <row r="70" spans="1:15" ht="18" customHeight="1" x14ac:dyDescent="0.25">
      <c r="A70" s="1"/>
      <c r="C70" s="20"/>
      <c r="D70" s="21"/>
      <c r="E70" s="22"/>
      <c r="F70" s="22"/>
      <c r="G70" s="23"/>
      <c r="H70" s="23"/>
      <c r="I70" s="24"/>
      <c r="J70" s="23"/>
      <c r="K70" s="24"/>
      <c r="L70" s="24"/>
      <c r="M70" s="24"/>
      <c r="N70" s="22"/>
      <c r="O70" s="25"/>
    </row>
    <row r="71" spans="1:15" ht="18" customHeight="1" x14ac:dyDescent="0.25">
      <c r="C71" s="26"/>
      <c r="D71" s="26"/>
      <c r="E71" s="27"/>
      <c r="F71" s="27"/>
      <c r="G71" s="28"/>
      <c r="H71" s="28"/>
      <c r="I71" s="29" t="s">
        <v>142</v>
      </c>
      <c r="N71" s="30">
        <f>SUM(N4:N70)</f>
        <v>236691000</v>
      </c>
      <c r="O71" s="31"/>
    </row>
    <row r="72" spans="1:15" ht="18" customHeight="1" x14ac:dyDescent="0.25">
      <c r="C72" s="36" t="s">
        <v>173</v>
      </c>
      <c r="D72" s="37"/>
      <c r="E72" s="4"/>
      <c r="F72" s="4"/>
      <c r="G72" s="5"/>
      <c r="H72" s="5"/>
      <c r="I72" s="5" t="s">
        <v>169</v>
      </c>
      <c r="J72" s="5"/>
      <c r="K72" s="5"/>
      <c r="L72" s="5"/>
      <c r="M72" s="5"/>
      <c r="N72" s="32">
        <v>700000</v>
      </c>
      <c r="O72" s="5"/>
    </row>
    <row r="73" spans="1:15" ht="18" customHeight="1" x14ac:dyDescent="0.25">
      <c r="C73" s="38"/>
      <c r="D73" s="39"/>
      <c r="E73" s="4"/>
      <c r="F73" s="4"/>
      <c r="G73" s="5"/>
      <c r="H73" s="5"/>
      <c r="I73" s="5" t="s">
        <v>172</v>
      </c>
      <c r="J73" s="5"/>
      <c r="K73" s="5"/>
      <c r="L73" s="5"/>
      <c r="M73" s="5"/>
      <c r="N73" s="33">
        <f>+N71-N72</f>
        <v>235991000</v>
      </c>
      <c r="O73" s="5"/>
    </row>
    <row r="74" spans="1:15" x14ac:dyDescent="0.25">
      <c r="C74" t="s">
        <v>174</v>
      </c>
    </row>
  </sheetData>
  <mergeCells count="2">
    <mergeCell ref="C1:O1"/>
    <mergeCell ref="C72:D73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ung ho em Tra My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Tuyet Thanh</dc:creator>
  <cp:lastModifiedBy>Windows 10</cp:lastModifiedBy>
  <cp:lastPrinted>2024-10-01T03:15:14Z</cp:lastPrinted>
  <dcterms:created xsi:type="dcterms:W3CDTF">2024-09-16T01:50:50Z</dcterms:created>
  <dcterms:modified xsi:type="dcterms:W3CDTF">2024-10-03T07:25:34Z</dcterms:modified>
</cp:coreProperties>
</file>